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กองคลัง\"/>
    </mc:Choice>
  </mc:AlternateContent>
  <xr:revisionPtr revIDLastSave="0" documentId="13_ncr:1_{84152987-78B5-44A6-A2ED-1D36F234F658}" xr6:coauthVersionLast="47" xr6:coauthVersionMax="47" xr10:uidLastSave="{00000000-0000-0000-0000-000000000000}"/>
  <bookViews>
    <workbookView xWindow="-120" yWindow="-120" windowWidth="24240" windowHeight="13140" xr2:uid="{B08B216E-357D-47DD-9272-2EBBEAF0A5F5}"/>
  </bookViews>
  <sheets>
    <sheet name="แบบการจัดเก็บภาษี (กค.)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I7" i="1"/>
  <c r="I8" i="1"/>
  <c r="I9" i="1"/>
  <c r="I10" i="1"/>
  <c r="I11" i="1"/>
  <c r="I12" i="1"/>
  <c r="I13" i="1"/>
  <c r="I14" i="1"/>
  <c r="I15" i="1"/>
  <c r="I16" i="1"/>
  <c r="I17" i="1"/>
  <c r="I6" i="1"/>
  <c r="H8" i="1"/>
  <c r="H7" i="1"/>
  <c r="H9" i="1"/>
  <c r="H10" i="1"/>
  <c r="H11" i="1"/>
  <c r="H12" i="1"/>
  <c r="H13" i="1"/>
  <c r="H14" i="1"/>
  <c r="H15" i="1"/>
  <c r="H16" i="1"/>
  <c r="H17" i="1"/>
  <c r="H6" i="1"/>
  <c r="G18" i="1"/>
  <c r="F18" i="1"/>
  <c r="E18" i="1"/>
  <c r="D18" i="1"/>
  <c r="B18" i="1"/>
  <c r="C18" i="1"/>
</calcChain>
</file>

<file path=xl/sharedStrings.xml><?xml version="1.0" encoding="utf-8"?>
<sst xmlns="http://schemas.openxmlformats.org/spreadsheetml/2006/main" count="32" uniqueCount="24">
  <si>
    <t>รายละเอียดการจัดเก็บภาษีและค่าธรรมเนียมบำรุงองค์การบริหารส่วนจังหวัดชลบุรี</t>
  </si>
  <si>
    <t>เดือน / ปี</t>
  </si>
  <si>
    <t>ภาษีน้ำมัน</t>
  </si>
  <si>
    <t>ภาษียาสูบ</t>
  </si>
  <si>
    <t>ค่าธรรมเนียมโรงแรม</t>
  </si>
  <si>
    <t>รวมทั้งสิ้น</t>
  </si>
  <si>
    <t>จำนวน (ราย)</t>
  </si>
  <si>
    <t>จำนวนเงิน (บาท)</t>
  </si>
  <si>
    <t>ตุลาคม 2567</t>
  </si>
  <si>
    <t>พฤศจิกายน 2567</t>
  </si>
  <si>
    <t>ธันวาคม 2567</t>
  </si>
  <si>
    <r>
      <t>ขององค์การบริหารส่วนจังหวัดชลบุรี  ประจำปีงบประมาณ พ.ศ.  2568</t>
    </r>
    <r>
      <rPr>
        <b/>
        <u/>
        <sz val="18"/>
        <color theme="1"/>
        <rFont val="TH SarabunPSK"/>
        <family val="2"/>
      </rPr>
      <t xml:space="preserve">                         </t>
    </r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</si>
  <si>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</si>
  <si>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</si>
  <si>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</si>
  <si>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</si>
  <si>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</si>
  <si>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</si>
  <si>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</si>
  <si>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</si>
  <si>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</si>
  <si>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ลงชื่อ...........................................................................ผู้จัดทำ</t>
  </si>
  <si>
    <t xml:space="preserve">        (...............................................................................)</t>
  </si>
  <si>
    <t>ลงชื่อ...........................................................................ผู้รายงาน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</si>
</sst>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/>
    </xf>
    <xf numFmtId="49" fontId="2" fillId="0" borderId="11" xfId="0" applyNumberFormat="1" applyFont="1" applyBorder="1"/>
    <xf numFmtId="49" fontId="2" fillId="0" borderId="16" xfId="0" applyNumberFormat="1" applyFont="1" applyBorder="1"/>
    <xf numFmtId="49" fontId="2" fillId="0" borderId="21" xfId="0" applyNumberFormat="1" applyFont="1" applyBorder="1"/>
    <xf numFmtId="0" fontId="2" fillId="0" borderId="0" xfId="0" applyFont="1" applyAlignment="1">
      <alignment shrinkToFit="1"/>
    </xf>
    <xf numFmtId="0" fontId="2" fillId="0" borderId="7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187" fontId="2" fillId="0" borderId="12" xfId="1" applyNumberFormat="1" applyFont="1" applyBorder="1" applyAlignment="1">
      <alignment horizontal="right" shrinkToFit="1"/>
    </xf>
    <xf numFmtId="43" fontId="2" fillId="0" borderId="13" xfId="1" applyFont="1" applyBorder="1" applyAlignment="1">
      <alignment shrinkToFit="1"/>
    </xf>
    <xf numFmtId="0" fontId="2" fillId="0" borderId="14" xfId="0" applyFont="1" applyBorder="1" applyAlignment="1">
      <alignment shrinkToFit="1"/>
    </xf>
    <xf numFmtId="43" fontId="2" fillId="0" borderId="15" xfId="1" applyFont="1" applyBorder="1" applyAlignment="1">
      <alignment horizontal="right" shrinkToFit="1"/>
    </xf>
    <xf numFmtId="0" fontId="2" fillId="0" borderId="12" xfId="0" applyFont="1" applyBorder="1" applyAlignment="1">
      <alignment shrinkToFit="1"/>
    </xf>
    <xf numFmtId="187" fontId="6" fillId="0" borderId="14" xfId="0" applyNumberFormat="1" applyFont="1" applyBorder="1" applyAlignment="1">
      <alignment shrinkToFit="1"/>
    </xf>
    <xf numFmtId="43" fontId="6" fillId="0" borderId="13" xfId="0" applyNumberFormat="1" applyFont="1" applyBorder="1" applyAlignment="1">
      <alignment shrinkToFit="1"/>
    </xf>
    <xf numFmtId="187" fontId="2" fillId="0" borderId="17" xfId="1" applyNumberFormat="1" applyFont="1" applyBorder="1" applyAlignment="1">
      <alignment horizontal="right" shrinkToFit="1"/>
    </xf>
    <xf numFmtId="43" fontId="2" fillId="0" borderId="18" xfId="1" applyFont="1" applyBorder="1" applyAlignment="1">
      <alignment shrinkToFit="1"/>
    </xf>
    <xf numFmtId="0" fontId="2" fillId="0" borderId="19" xfId="0" applyFont="1" applyBorder="1" applyAlignment="1">
      <alignment shrinkToFit="1"/>
    </xf>
    <xf numFmtId="43" fontId="2" fillId="0" borderId="20" xfId="1" applyFont="1" applyBorder="1" applyAlignment="1">
      <alignment horizontal="right" shrinkToFit="1"/>
    </xf>
    <xf numFmtId="0" fontId="2" fillId="0" borderId="17" xfId="0" applyFont="1" applyBorder="1" applyAlignment="1">
      <alignment shrinkToFit="1"/>
    </xf>
    <xf numFmtId="187" fontId="2" fillId="0" borderId="22" xfId="1" applyNumberFormat="1" applyFont="1" applyBorder="1" applyAlignment="1">
      <alignment horizontal="right" shrinkToFit="1"/>
    </xf>
    <xf numFmtId="43" fontId="2" fillId="0" borderId="23" xfId="1" applyFont="1" applyBorder="1" applyAlignment="1">
      <alignment shrinkToFit="1"/>
    </xf>
    <xf numFmtId="0" fontId="2" fillId="0" borderId="24" xfId="0" applyFont="1" applyBorder="1" applyAlignment="1">
      <alignment shrinkToFit="1"/>
    </xf>
    <xf numFmtId="43" fontId="2" fillId="0" borderId="25" xfId="1" applyFont="1" applyBorder="1" applyAlignment="1">
      <alignment horizontal="right" shrinkToFit="1"/>
    </xf>
    <xf numFmtId="0" fontId="2" fillId="0" borderId="22" xfId="0" applyFont="1" applyBorder="1" applyAlignment="1">
      <alignment shrinkToFit="1"/>
    </xf>
    <xf numFmtId="43" fontId="2" fillId="0" borderId="27" xfId="1" applyFont="1" applyBorder="1" applyAlignment="1">
      <alignment shrinkToFit="1"/>
    </xf>
    <xf numFmtId="43" fontId="2" fillId="0" borderId="28" xfId="1" applyFont="1" applyBorder="1" applyAlignment="1">
      <alignment shrinkToFit="1"/>
    </xf>
    <xf numFmtId="0" fontId="2" fillId="0" borderId="29" xfId="0" applyFont="1" applyBorder="1" applyAlignment="1">
      <alignment shrinkToFit="1"/>
    </xf>
    <xf numFmtId="43" fontId="2" fillId="0" borderId="30" xfId="0" applyNumberFormat="1" applyFont="1" applyBorder="1" applyAlignment="1">
      <alignment shrinkToFit="1"/>
    </xf>
    <xf numFmtId="187" fontId="2" fillId="0" borderId="27" xfId="1" applyNumberFormat="1" applyFont="1" applyBorder="1" applyAlignment="1">
      <alignment shrinkToFit="1"/>
    </xf>
    <xf numFmtId="43" fontId="2" fillId="0" borderId="28" xfId="0" applyNumberFormat="1" applyFont="1" applyBorder="1" applyAlignment="1">
      <alignment shrinkToFit="1"/>
    </xf>
    <xf numFmtId="187" fontId="6" fillId="0" borderId="29" xfId="0" applyNumberFormat="1" applyFont="1" applyBorder="1" applyAlignment="1">
      <alignment shrinkToFit="1"/>
    </xf>
    <xf numFmtId="43" fontId="6" fillId="0" borderId="28" xfId="0" applyNumberFormat="1" applyFont="1" applyBorder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760A-ABB9-4A33-83B3-DE91317D1262}">
  <dimension ref="A1:K22"/>
  <sheetViews>
    <sheetView tabSelected="1" zoomScaleNormal="100" workbookViewId="0">
      <selection activeCell="D24" sqref="D24"/>
    </sheetView>
  </sheetViews>
  <sheetFormatPr defaultColWidth="9" defaultRowHeight="24" x14ac:dyDescent="0.55000000000000004"/>
  <cols>
    <col min="1" max="1" width="16" style="1" customWidth="1"/>
    <col min="2" max="2" width="15.75" style="7" customWidth="1"/>
    <col min="3" max="3" width="16.75" style="7" customWidth="1"/>
    <col min="4" max="4" width="15.75" style="7" customWidth="1"/>
    <col min="5" max="5" width="16.75" style="7" customWidth="1"/>
    <col min="6" max="6" width="15.75" style="7" customWidth="1"/>
    <col min="7" max="7" width="16.75" style="7" customWidth="1"/>
    <col min="8" max="8" width="15.75" style="7" customWidth="1"/>
    <col min="9" max="9" width="16.75" style="7" customWidth="1"/>
    <col min="10" max="16384" width="9" style="1"/>
  </cols>
  <sheetData>
    <row r="1" spans="1:11" ht="27.75" x14ac:dyDescent="0.6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27.75" x14ac:dyDescent="0.65">
      <c r="A2" s="41" t="s">
        <v>11</v>
      </c>
      <c r="B2" s="41"/>
      <c r="C2" s="41"/>
      <c r="D2" s="41"/>
      <c r="E2" s="41"/>
      <c r="F2" s="41"/>
      <c r="G2" s="41"/>
      <c r="H2" s="41"/>
      <c r="I2" s="41"/>
    </row>
    <row r="3" spans="1:11" ht="24.75" thickBot="1" x14ac:dyDescent="0.6"/>
    <row r="4" spans="1:11" x14ac:dyDescent="0.55000000000000004">
      <c r="A4" s="42" t="s">
        <v>1</v>
      </c>
      <c r="B4" s="44" t="s">
        <v>2</v>
      </c>
      <c r="C4" s="45"/>
      <c r="D4" s="46" t="s">
        <v>3</v>
      </c>
      <c r="E4" s="47"/>
      <c r="F4" s="44" t="s">
        <v>4</v>
      </c>
      <c r="G4" s="45"/>
      <c r="H4" s="48" t="s">
        <v>5</v>
      </c>
      <c r="I4" s="49"/>
      <c r="J4" s="2"/>
      <c r="K4" s="2"/>
    </row>
    <row r="5" spans="1:11" ht="24.75" thickBot="1" x14ac:dyDescent="0.6">
      <c r="A5" s="43"/>
      <c r="B5" s="8" t="s">
        <v>6</v>
      </c>
      <c r="C5" s="9" t="s">
        <v>7</v>
      </c>
      <c r="D5" s="10" t="s">
        <v>6</v>
      </c>
      <c r="E5" s="11" t="s">
        <v>7</v>
      </c>
      <c r="F5" s="8" t="s">
        <v>6</v>
      </c>
      <c r="G5" s="9" t="s">
        <v>7</v>
      </c>
      <c r="H5" s="12" t="s">
        <v>6</v>
      </c>
      <c r="I5" s="13" t="s">
        <v>7</v>
      </c>
    </row>
    <row r="6" spans="1:11" x14ac:dyDescent="0.55000000000000004">
      <c r="A6" s="4" t="s">
        <v>8</v>
      </c>
      <c r="B6" s="14">
        <v>427</v>
      </c>
      <c r="C6" s="15">
        <v>6082960.8499999996</v>
      </c>
      <c r="D6" s="16">
        <v>52</v>
      </c>
      <c r="E6" s="17">
        <v>11692003.34</v>
      </c>
      <c r="F6" s="18">
        <v>1007</v>
      </c>
      <c r="G6" s="15">
        <v>4393589.79</v>
      </c>
      <c r="H6" s="19">
        <f>B6+D6+F6</f>
        <v>1486</v>
      </c>
      <c r="I6" s="20">
        <f>C6+E6+G6</f>
        <v>22168553.979999997</v>
      </c>
    </row>
    <row r="7" spans="1:11" x14ac:dyDescent="0.55000000000000004">
      <c r="A7" s="5" t="s">
        <v>9</v>
      </c>
      <c r="B7" s="21">
        <v>429</v>
      </c>
      <c r="C7" s="22">
        <v>6292681.0499999998</v>
      </c>
      <c r="D7" s="23">
        <v>52</v>
      </c>
      <c r="E7" s="24">
        <v>10825034.300000001</v>
      </c>
      <c r="F7" s="25">
        <v>1020</v>
      </c>
      <c r="G7" s="22">
        <v>5310130.12</v>
      </c>
      <c r="H7" s="19">
        <f>B7+D7+F7</f>
        <v>1501</v>
      </c>
      <c r="I7" s="20">
        <f t="shared" ref="I7:I17" si="0">C7+E7+G7</f>
        <v>22427845.470000003</v>
      </c>
    </row>
    <row r="8" spans="1:11" x14ac:dyDescent="0.55000000000000004">
      <c r="A8" s="5" t="s">
        <v>10</v>
      </c>
      <c r="B8" s="21">
        <v>432</v>
      </c>
      <c r="C8" s="22">
        <v>6265774.9900000002</v>
      </c>
      <c r="D8" s="23">
        <v>52</v>
      </c>
      <c r="E8" s="24">
        <v>10458596.279999999</v>
      </c>
      <c r="F8" s="25">
        <v>1032</v>
      </c>
      <c r="G8" s="22">
        <v>6072487.9299999997</v>
      </c>
      <c r="H8" s="19">
        <f>B8+D8+F8</f>
        <v>1516</v>
      </c>
      <c r="I8" s="20">
        <f t="shared" si="0"/>
        <v>22796859.199999999</v>
      </c>
    </row>
    <row r="9" spans="1:11" x14ac:dyDescent="0.55000000000000004">
      <c r="A9" s="5" t="s">
        <v>12</v>
      </c>
      <c r="B9" s="21">
        <v>428</v>
      </c>
      <c r="C9" s="22">
        <v>6425976.1200000001</v>
      </c>
      <c r="D9" s="23">
        <v>52</v>
      </c>
      <c r="E9" s="24">
        <v>10652825.9</v>
      </c>
      <c r="F9" s="25">
        <v>1029</v>
      </c>
      <c r="G9" s="22">
        <v>7116189.0999999996</v>
      </c>
      <c r="H9" s="19">
        <f t="shared" ref="H9:H17" si="1">B9+D9+F9</f>
        <v>1509</v>
      </c>
      <c r="I9" s="20">
        <f t="shared" si="0"/>
        <v>24194991.119999997</v>
      </c>
    </row>
    <row r="10" spans="1:11" x14ac:dyDescent="0.55000000000000004">
      <c r="A10" s="5" t="s">
        <v>13</v>
      </c>
      <c r="B10" s="21">
        <v>422</v>
      </c>
      <c r="C10" s="22">
        <v>6226135.96</v>
      </c>
      <c r="D10" s="23">
        <v>52</v>
      </c>
      <c r="E10" s="24">
        <v>11030022.460000001</v>
      </c>
      <c r="F10" s="25">
        <v>1037</v>
      </c>
      <c r="G10" s="22">
        <v>7176317</v>
      </c>
      <c r="H10" s="19">
        <f t="shared" si="1"/>
        <v>1511</v>
      </c>
      <c r="I10" s="20">
        <f t="shared" si="0"/>
        <v>24432475.420000002</v>
      </c>
    </row>
    <row r="11" spans="1:11" x14ac:dyDescent="0.55000000000000004">
      <c r="A11" s="5" t="s">
        <v>14</v>
      </c>
      <c r="B11" s="21">
        <v>426</v>
      </c>
      <c r="C11" s="22">
        <v>6637686.8499999996</v>
      </c>
      <c r="D11" s="23">
        <v>52</v>
      </c>
      <c r="E11" s="24">
        <v>10166795.300000001</v>
      </c>
      <c r="F11" s="25">
        <v>1043</v>
      </c>
      <c r="G11" s="22">
        <v>6137003.6799999997</v>
      </c>
      <c r="H11" s="19">
        <f t="shared" si="1"/>
        <v>1521</v>
      </c>
      <c r="I11" s="20">
        <f t="shared" si="0"/>
        <v>22941485.829999998</v>
      </c>
    </row>
    <row r="12" spans="1:11" x14ac:dyDescent="0.55000000000000004">
      <c r="A12" s="5" t="s">
        <v>15</v>
      </c>
      <c r="B12" s="21">
        <v>429</v>
      </c>
      <c r="C12" s="22">
        <v>6771712.8300000001</v>
      </c>
      <c r="D12" s="23">
        <v>52</v>
      </c>
      <c r="E12" s="24">
        <v>10758773.08</v>
      </c>
      <c r="F12" s="25">
        <v>1046</v>
      </c>
      <c r="G12" s="22">
        <v>5892561.4199999999</v>
      </c>
      <c r="H12" s="19">
        <f t="shared" si="1"/>
        <v>1527</v>
      </c>
      <c r="I12" s="20">
        <f t="shared" si="0"/>
        <v>23423047.329999998</v>
      </c>
    </row>
    <row r="13" spans="1:11" x14ac:dyDescent="0.55000000000000004">
      <c r="A13" s="5" t="s">
        <v>16</v>
      </c>
      <c r="B13" s="21">
        <v>426</v>
      </c>
      <c r="C13" s="22">
        <v>6536962.3399999999</v>
      </c>
      <c r="D13" s="23">
        <v>53</v>
      </c>
      <c r="E13" s="24">
        <v>11784948.68</v>
      </c>
      <c r="F13" s="25">
        <v>1042</v>
      </c>
      <c r="G13" s="22">
        <v>5567202.7699999996</v>
      </c>
      <c r="H13" s="19">
        <f t="shared" si="1"/>
        <v>1521</v>
      </c>
      <c r="I13" s="20">
        <f t="shared" si="0"/>
        <v>23889113.789999999</v>
      </c>
    </row>
    <row r="14" spans="1:11" x14ac:dyDescent="0.55000000000000004">
      <c r="A14" s="5" t="s">
        <v>17</v>
      </c>
      <c r="B14" s="21">
        <v>424</v>
      </c>
      <c r="C14" s="22">
        <v>6639671.5700000003</v>
      </c>
      <c r="D14" s="23">
        <v>53</v>
      </c>
      <c r="E14" s="24">
        <v>10793865.140000001</v>
      </c>
      <c r="F14" s="25">
        <v>1165</v>
      </c>
      <c r="G14" s="22">
        <v>5405888.3099999996</v>
      </c>
      <c r="H14" s="19">
        <f t="shared" si="1"/>
        <v>1642</v>
      </c>
      <c r="I14" s="20">
        <f t="shared" si="0"/>
        <v>22839425.02</v>
      </c>
    </row>
    <row r="15" spans="1:11" x14ac:dyDescent="0.55000000000000004">
      <c r="A15" s="5" t="s">
        <v>18</v>
      </c>
      <c r="B15" s="21">
        <v>429</v>
      </c>
      <c r="C15" s="22">
        <v>6523452.5199999996</v>
      </c>
      <c r="D15" s="23">
        <v>53</v>
      </c>
      <c r="E15" s="24">
        <v>10790581.439999999</v>
      </c>
      <c r="F15" s="25">
        <v>1229</v>
      </c>
      <c r="G15" s="22">
        <v>5400477.25</v>
      </c>
      <c r="H15" s="19">
        <f t="shared" si="1"/>
        <v>1711</v>
      </c>
      <c r="I15" s="20">
        <f t="shared" si="0"/>
        <v>22714511.210000001</v>
      </c>
    </row>
    <row r="16" spans="1:11" x14ac:dyDescent="0.55000000000000004">
      <c r="A16" s="5" t="s">
        <v>19</v>
      </c>
      <c r="B16" s="21">
        <v>426</v>
      </c>
      <c r="C16" s="22">
        <v>6579689.9100000001</v>
      </c>
      <c r="D16" s="23">
        <v>53</v>
      </c>
      <c r="E16" s="24">
        <v>10297328.98</v>
      </c>
      <c r="F16" s="25">
        <v>1232</v>
      </c>
      <c r="G16" s="22">
        <v>5833672.9199999999</v>
      </c>
      <c r="H16" s="19">
        <f t="shared" si="1"/>
        <v>1711</v>
      </c>
      <c r="I16" s="20">
        <f t="shared" si="0"/>
        <v>22710691.810000002</v>
      </c>
    </row>
    <row r="17" spans="1:9" ht="24.75" thickBot="1" x14ac:dyDescent="0.6">
      <c r="A17" s="6" t="s">
        <v>20</v>
      </c>
      <c r="B17" s="26">
        <v>429</v>
      </c>
      <c r="C17" s="27">
        <v>6500350.1799999997</v>
      </c>
      <c r="D17" s="28">
        <v>53</v>
      </c>
      <c r="E17" s="29">
        <v>11124923.68</v>
      </c>
      <c r="F17" s="30">
        <v>1244</v>
      </c>
      <c r="G17" s="27">
        <v>5944745.9500000002</v>
      </c>
      <c r="H17" s="19">
        <f t="shared" si="1"/>
        <v>1726</v>
      </c>
      <c r="I17" s="20">
        <f t="shared" si="0"/>
        <v>23570019.809999999</v>
      </c>
    </row>
    <row r="18" spans="1:9" ht="30" customHeight="1" thickBot="1" x14ac:dyDescent="0.6">
      <c r="A18" s="3" t="s">
        <v>5</v>
      </c>
      <c r="B18" s="31">
        <f t="shared" ref="B18:I18" si="2">SUM(B6:B17)</f>
        <v>5127</v>
      </c>
      <c r="C18" s="32">
        <f t="shared" si="2"/>
        <v>77483055.169999987</v>
      </c>
      <c r="D18" s="33">
        <f t="shared" si="2"/>
        <v>629</v>
      </c>
      <c r="E18" s="34">
        <f t="shared" si="2"/>
        <v>130375698.58000001</v>
      </c>
      <c r="F18" s="35">
        <f t="shared" si="2"/>
        <v>13126</v>
      </c>
      <c r="G18" s="36">
        <f t="shared" si="2"/>
        <v>70250266.24000001</v>
      </c>
      <c r="H18" s="37">
        <f t="shared" si="2"/>
        <v>18882</v>
      </c>
      <c r="I18" s="38">
        <f t="shared" si="2"/>
        <v>278109019.99000001</v>
      </c>
    </row>
    <row r="21" spans="1:9" x14ac:dyDescent="0.55000000000000004">
      <c r="B21" s="39" t="s">
        <v>21</v>
      </c>
      <c r="C21" s="39"/>
      <c r="D21" s="39"/>
      <c r="E21" s="1"/>
      <c r="F21" s="39" t="s">
        <v>23</v>
      </c>
      <c r="G21" s="39"/>
      <c r="H21" s="39"/>
    </row>
    <row r="22" spans="1:9" x14ac:dyDescent="0.55000000000000004">
      <c r="B22" s="40" t="s">
        <v>22</v>
      </c>
      <c r="C22" s="40"/>
      <c r="D22" s="40"/>
      <c r="E22" s="1"/>
      <c r="F22" s="40" t="s">
        <v>22</v>
      </c>
      <c r="G22" s="40"/>
      <c r="H22" s="40"/>
    </row>
  </sheetData>
  <mergeCells count="11">
    <mergeCell ref="B21:D21"/>
    <mergeCell ref="F21:H21"/>
    <mergeCell ref="B22:D22"/>
    <mergeCell ref="F22:H22"/>
    <mergeCell ref="A1:I1"/>
    <mergeCell ref="A2:I2"/>
    <mergeCell ref="A4:A5"/>
    <mergeCell ref="B4:C4"/>
    <mergeCell ref="D4:E4"/>
    <mergeCell ref="F4:G4"/>
    <mergeCell ref="H4:I4"/>
  </mergeCells>
  <pageMargins left="0.59055118110236227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แบบการจัดเก็บภาษี (กค.)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pornpun darot</cp:lastModifiedBy>
  <cp:lastPrinted>2026-02-11T07:26:15Z</cp:lastPrinted>
  <dcterms:created xsi:type="dcterms:W3CDTF">2026-01-28T08:26:58Z</dcterms:created>
  <dcterms:modified xsi:type="dcterms:W3CDTF">2026-02-24T07:30:43Z</dcterms:modified>
</cp:coreProperties>
</file>